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업무\경영공시\0기안문\2404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24" i="4" l="1"/>
  <c r="G34" i="4"/>
  <c r="G124" i="4" l="1"/>
  <c r="G114" i="4"/>
  <c r="G104" i="4"/>
  <c r="G94" i="4" l="1"/>
  <c r="G84" i="4"/>
  <c r="G74" i="4"/>
  <c r="G64" i="4"/>
  <c r="G54" i="4"/>
  <c r="G44" i="4"/>
  <c r="G14" i="4"/>
  <c r="G4" i="4"/>
</calcChain>
</file>

<file path=xl/sharedStrings.xml><?xml version="1.0" encoding="utf-8"?>
<sst xmlns="http://schemas.openxmlformats.org/spreadsheetml/2006/main" count="273" uniqueCount="72">
  <si>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</si>
  <si>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</si>
  <si>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</si>
  <si>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</si>
  <si>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</si>
  <si>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</si>
  <si>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</si>
  <si>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</si>
  <si>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</si>
  <si>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</si>
  <si>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</si>
  <si>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</si>
  <si>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</si>
  <si>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</si>
  <si>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 과천시민회관</t>
    <phoneticPr fontId="20" type="noConversion"/>
  </si>
  <si>
    <t xml:space="preserve">  </t>
    <phoneticPr fontId="20" type="noConversion"/>
  </si>
  <si>
    <t>· 「지방자치단체를 당사자로 하는 계약에 관한 법률 시행령」 제25조 제1항 5호의 가</t>
    <phoneticPr fontId="20" type="noConversion"/>
  </si>
  <si>
    <t>과천시 관문실내체육관</t>
    <phoneticPr fontId="20" type="noConversion"/>
  </si>
  <si>
    <t>김**</t>
    <phoneticPr fontId="20" type="noConversion"/>
  </si>
  <si>
    <t>마**</t>
    <phoneticPr fontId="20" type="noConversion"/>
  </si>
  <si>
    <t>· 「지방자치단체를 당사자로 하는 계약에 관한 법률 시행령」 제25조 제1항 5호의 나</t>
    <phoneticPr fontId="20" type="noConversion"/>
  </si>
  <si>
    <t>이**</t>
    <phoneticPr fontId="20" type="noConversion"/>
  </si>
  <si>
    <t>· 「물품 다수공급자계약 2단계경쟁 업무처리기준」 제3조</t>
    <phoneticPr fontId="20" type="noConversion"/>
  </si>
  <si>
    <t>시민회관 전력 계측기기 설치공사</t>
    <phoneticPr fontId="20" type="noConversion"/>
  </si>
  <si>
    <t>도등엔지니어링</t>
    <phoneticPr fontId="20" type="noConversion"/>
  </si>
  <si>
    <t>송**</t>
    <phoneticPr fontId="20" type="noConversion"/>
  </si>
  <si>
    <t>경기도 과천시 공원마을3길 28 (문원동, 晙榮빌딩)</t>
    <phoneticPr fontId="20" type="noConversion"/>
  </si>
  <si>
    <t>PC 개인정보 유출방지 솔루션 구매 교체</t>
    <phoneticPr fontId="20" type="noConversion"/>
  </si>
  <si>
    <t>지란지교데이터</t>
    <phoneticPr fontId="20" type="noConversion"/>
  </si>
  <si>
    <t>유**</t>
    <phoneticPr fontId="20" type="noConversion"/>
  </si>
  <si>
    <t>대전광역시 유성구 테크노3로 65 (관평동)</t>
    <phoneticPr fontId="20" type="noConversion"/>
  </si>
  <si>
    <t>과천시 주차장 업무용 PDA 업데이트</t>
    <phoneticPr fontId="20" type="noConversion"/>
  </si>
  <si>
    <t>이지온넷</t>
    <phoneticPr fontId="20" type="noConversion"/>
  </si>
  <si>
    <t>인천광역시 부평구 주부토로 236 (갈산동)</t>
  </si>
  <si>
    <t>문원체육공원 현장관리 전기화물차 구입</t>
    <phoneticPr fontId="20" type="noConversion"/>
  </si>
  <si>
    <t>시민회관 옥외 노후 소화매립배관 개선공사-토목</t>
    <phoneticPr fontId="20" type="noConversion"/>
  </si>
  <si>
    <t>과천시민회관 수영장 구조체 보수 보강 공사</t>
    <phoneticPr fontId="20" type="noConversion"/>
  </si>
  <si>
    <t>실내체육관 무인발권기 구입</t>
    <phoneticPr fontId="20" type="noConversion"/>
  </si>
  <si>
    <t>2024년 시민회관 열사용기자재(보일러) 세관 공사</t>
    <phoneticPr fontId="20" type="noConversion"/>
  </si>
  <si>
    <t>수영부 락카 도어 수선</t>
    <phoneticPr fontId="20" type="noConversion"/>
  </si>
  <si>
    <t>관문체육공원 야외 휴식공간 정비</t>
    <phoneticPr fontId="20" type="noConversion"/>
  </si>
  <si>
    <t>시민회관 옥외 노후 소화매립배관 개선공사-소방</t>
    <phoneticPr fontId="20" type="noConversion"/>
  </si>
  <si>
    <t>기아</t>
    <phoneticPr fontId="20" type="noConversion"/>
  </si>
  <si>
    <t>송**</t>
    <phoneticPr fontId="20" type="noConversion"/>
  </si>
  <si>
    <t>서울특별시 서초구 헌릉로 12 (양재동)</t>
  </si>
  <si>
    <t>과천시 문원체육공원</t>
    <phoneticPr fontId="20" type="noConversion"/>
  </si>
  <si>
    <t>코리아중기</t>
    <phoneticPr fontId="20" type="noConversion"/>
  </si>
  <si>
    <t>경기도 군포시 고산로 679 (산본동)</t>
  </si>
  <si>
    <t>(주)혁산정보시스템</t>
  </si>
  <si>
    <t>전**</t>
  </si>
  <si>
    <t>서울특별시 영등포구 경인로 775(문래동3가)</t>
  </si>
  <si>
    <t>해광건설 주식회사</t>
  </si>
  <si>
    <t>김**</t>
  </si>
  <si>
    <t>경기도 과천시 과천대로 653 (과천동)</t>
    <phoneticPr fontId="20" type="noConversion"/>
  </si>
  <si>
    <t>(주)대열보일러</t>
  </si>
  <si>
    <t>충청남도 서산시 지곡면 무장산업로 201-80</t>
  </si>
  <si>
    <t>신**</t>
    <phoneticPr fontId="20" type="noConversion"/>
  </si>
  <si>
    <t>토투스</t>
  </si>
  <si>
    <t>경기도 과천시 광창로34 (과천동)</t>
  </si>
  <si>
    <t>율진기업</t>
  </si>
  <si>
    <t>경기도 과천시 별양로 180(부림동, 주공아파트)</t>
  </si>
  <si>
    <t>과천시 관문체육공원</t>
    <phoneticPr fontId="20" type="noConversion"/>
  </si>
  <si>
    <t>경기도 안양시 동안구 관악대로 222 (비산동)</t>
    <phoneticPr fontId="20" type="noConversion"/>
  </si>
  <si>
    <t>대영하이텍</t>
  </si>
  <si>
    <t>지**</t>
    <phoneticPr fontId="20" type="noConversion"/>
  </si>
  <si>
    <t>과천시 제2실내체육관 건립공사 기공식 대행 용역</t>
    <phoneticPr fontId="20" type="noConversion"/>
  </si>
  <si>
    <t xml:space="preserve"> 아름다운생각 유노이아</t>
  </si>
  <si>
    <t>경기도 과천시 관문로92, 101동 320호 (중앙동, 힐스테이트 과천중앙)</t>
    <phoneticPr fontId="20" type="noConversion"/>
  </si>
  <si>
    <t>· 「지방자치단체를 당사자로 하는 계약에 관한 법률 시행령」 제25조 제1항 5호의 마</t>
    <phoneticPr fontId="20" type="noConversion"/>
  </si>
  <si>
    <t xml:space="preserve"> 지식문화예술도시 사업화 방안 연구 용역</t>
    <phoneticPr fontId="20" type="noConversion"/>
  </si>
  <si>
    <t>(주)스페이싱 엔지니어링 건축사사무소</t>
  </si>
  <si>
    <t>서울특별시 중구 을지로50, 17층 1721호 (을지로2가, 을지 한국빌딩)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</si>
</sst>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>
      <alignment vertical="center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49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4" t="s">
        <v>23</v>
      </c>
      <c r="D2" s="35"/>
      <c r="E2" s="35"/>
      <c r="F2" s="35"/>
      <c r="G2" s="36"/>
    </row>
    <row r="3" spans="1:7" ht="24.95" customHeight="1">
      <c r="B3" s="22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7"/>
      <c r="C4" s="38">
        <v>45384</v>
      </c>
      <c r="D4" s="18">
        <v>45408</v>
      </c>
      <c r="E4" s="40">
        <v>17930000</v>
      </c>
      <c r="F4" s="40">
        <v>16700000</v>
      </c>
      <c r="G4" s="42">
        <f>+F4/E4</f>
        <v>0.93139988845510313</v>
      </c>
    </row>
    <row r="5" spans="1:7" ht="24.95" customHeight="1">
      <c r="B5" s="23"/>
      <c r="C5" s="39"/>
      <c r="D5" s="18">
        <v>45427</v>
      </c>
      <c r="E5" s="41"/>
      <c r="F5" s="41"/>
      <c r="G5" s="43"/>
    </row>
    <row r="6" spans="1:7" ht="24.95" customHeight="1">
      <c r="B6" s="22" t="s">
        <v>10</v>
      </c>
      <c r="C6" s="8" t="s">
        <v>2</v>
      </c>
      <c r="D6" s="8" t="s">
        <v>11</v>
      </c>
      <c r="E6" s="24" t="s">
        <v>1</v>
      </c>
      <c r="F6" s="25"/>
      <c r="G6" s="26"/>
    </row>
    <row r="7" spans="1:7" ht="30" customHeight="1">
      <c r="B7" s="23"/>
      <c r="C7" s="12" t="s">
        <v>24</v>
      </c>
      <c r="D7" s="9" t="s">
        <v>25</v>
      </c>
      <c r="E7" s="27" t="s">
        <v>26</v>
      </c>
      <c r="F7" s="28"/>
      <c r="G7" s="29"/>
    </row>
    <row r="8" spans="1:7" s="2" customFormat="1" ht="30" customHeight="1">
      <c r="A8" s="4"/>
      <c r="B8" s="13" t="s">
        <v>13</v>
      </c>
      <c r="C8" s="30" t="s">
        <v>16</v>
      </c>
      <c r="D8" s="31"/>
      <c r="E8" s="31"/>
      <c r="F8" s="31"/>
      <c r="G8" s="32"/>
    </row>
    <row r="9" spans="1:7" ht="24.95" customHeight="1">
      <c r="B9" s="10" t="s">
        <v>3</v>
      </c>
      <c r="C9" s="33" t="s">
        <v>14</v>
      </c>
      <c r="D9" s="28"/>
      <c r="E9" s="28"/>
      <c r="F9" s="28"/>
      <c r="G9" s="29"/>
    </row>
    <row r="10" spans="1:7" ht="24.95" customHeight="1" thickBot="1">
      <c r="B10" s="11" t="s">
        <v>12</v>
      </c>
      <c r="C10" s="19" t="s">
        <v>15</v>
      </c>
      <c r="D10" s="20"/>
      <c r="E10" s="20"/>
      <c r="F10" s="20"/>
      <c r="G10" s="21"/>
    </row>
    <row r="11" spans="1:7" ht="17.25" thickBot="1"/>
    <row r="12" spans="1:7">
      <c r="B12" s="5" t="s">
        <v>4</v>
      </c>
      <c r="C12" s="34" t="s">
        <v>27</v>
      </c>
      <c r="D12" s="35"/>
      <c r="E12" s="35"/>
      <c r="F12" s="35"/>
      <c r="G12" s="36"/>
    </row>
    <row r="13" spans="1:7" ht="27">
      <c r="B13" s="22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7"/>
      <c r="C14" s="38">
        <v>45386</v>
      </c>
      <c r="D14" s="18">
        <v>45386</v>
      </c>
      <c r="E14" s="40">
        <v>20443400</v>
      </c>
      <c r="F14" s="40">
        <v>20443400</v>
      </c>
      <c r="G14" s="42">
        <f>+F14/E14</f>
        <v>1</v>
      </c>
    </row>
    <row r="15" spans="1:7" ht="24.95" customHeight="1">
      <c r="B15" s="23"/>
      <c r="C15" s="39"/>
      <c r="D15" s="18">
        <v>45416</v>
      </c>
      <c r="E15" s="41"/>
      <c r="F15" s="41"/>
      <c r="G15" s="43"/>
    </row>
    <row r="16" spans="1:7">
      <c r="B16" s="22" t="s">
        <v>10</v>
      </c>
      <c r="C16" s="8" t="s">
        <v>2</v>
      </c>
      <c r="D16" s="8" t="s">
        <v>11</v>
      </c>
      <c r="E16" s="24" t="s">
        <v>1</v>
      </c>
      <c r="F16" s="25"/>
      <c r="G16" s="26"/>
    </row>
    <row r="17" spans="1:7" ht="30" customHeight="1">
      <c r="B17" s="23"/>
      <c r="C17" s="12" t="s">
        <v>28</v>
      </c>
      <c r="D17" s="9" t="s">
        <v>29</v>
      </c>
      <c r="E17" s="27" t="s">
        <v>30</v>
      </c>
      <c r="F17" s="28"/>
      <c r="G17" s="29"/>
    </row>
    <row r="18" spans="1:7" s="16" customFormat="1" ht="30" customHeight="1">
      <c r="A18" s="15"/>
      <c r="B18" s="13" t="s">
        <v>13</v>
      </c>
      <c r="C18" s="30" t="s">
        <v>20</v>
      </c>
      <c r="D18" s="31"/>
      <c r="E18" s="31"/>
      <c r="F18" s="31"/>
      <c r="G18" s="32"/>
    </row>
    <row r="19" spans="1:7" ht="16.5" customHeight="1">
      <c r="B19" s="10" t="s">
        <v>3</v>
      </c>
      <c r="C19" s="33" t="s">
        <v>14</v>
      </c>
      <c r="D19" s="28"/>
      <c r="E19" s="28"/>
      <c r="F19" s="28"/>
      <c r="G19" s="29"/>
    </row>
    <row r="20" spans="1:7" ht="17.25" thickBot="1">
      <c r="B20" s="11" t="s">
        <v>12</v>
      </c>
      <c r="C20" s="19" t="s">
        <v>15</v>
      </c>
      <c r="D20" s="20"/>
      <c r="E20" s="20"/>
      <c r="F20" s="20"/>
      <c r="G20" s="21"/>
    </row>
    <row r="21" spans="1:7" ht="17.25" thickBot="1"/>
    <row r="22" spans="1:7">
      <c r="B22" s="5" t="s">
        <v>4</v>
      </c>
      <c r="C22" s="34" t="s">
        <v>69</v>
      </c>
      <c r="D22" s="35"/>
      <c r="E22" s="35"/>
      <c r="F22" s="35"/>
      <c r="G22" s="36"/>
    </row>
    <row r="23" spans="1:7" ht="27">
      <c r="B23" s="22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7"/>
      <c r="C24" s="38">
        <v>45386</v>
      </c>
      <c r="D24" s="18">
        <v>45387</v>
      </c>
      <c r="E24" s="40">
        <v>55000000</v>
      </c>
      <c r="F24" s="40">
        <v>52800000</v>
      </c>
      <c r="G24" s="42">
        <f>+F24/E24</f>
        <v>0.96</v>
      </c>
    </row>
    <row r="25" spans="1:7" ht="24.95" customHeight="1">
      <c r="B25" s="23"/>
      <c r="C25" s="39"/>
      <c r="D25" s="18">
        <v>45506</v>
      </c>
      <c r="E25" s="41"/>
      <c r="F25" s="41"/>
      <c r="G25" s="43"/>
    </row>
    <row r="26" spans="1:7">
      <c r="B26" s="22" t="s">
        <v>10</v>
      </c>
      <c r="C26" s="8" t="s">
        <v>2</v>
      </c>
      <c r="D26" s="8" t="s">
        <v>11</v>
      </c>
      <c r="E26" s="24" t="s">
        <v>1</v>
      </c>
      <c r="F26" s="25"/>
      <c r="G26" s="26"/>
    </row>
    <row r="27" spans="1:7" ht="42" customHeight="1">
      <c r="B27" s="23"/>
      <c r="C27" s="12" t="s">
        <v>70</v>
      </c>
      <c r="D27" s="9" t="s">
        <v>18</v>
      </c>
      <c r="E27" s="27" t="s">
        <v>71</v>
      </c>
      <c r="F27" s="28"/>
      <c r="G27" s="29"/>
    </row>
    <row r="28" spans="1:7" s="16" customFormat="1" ht="30" customHeight="1">
      <c r="A28" s="15"/>
      <c r="B28" s="17" t="s">
        <v>13</v>
      </c>
      <c r="C28" s="30" t="s">
        <v>68</v>
      </c>
      <c r="D28" s="31"/>
      <c r="E28" s="31"/>
      <c r="F28" s="31"/>
      <c r="G28" s="32"/>
    </row>
    <row r="29" spans="1:7" ht="16.5" customHeight="1">
      <c r="B29" s="10" t="s">
        <v>3</v>
      </c>
      <c r="C29" s="33" t="s">
        <v>14</v>
      </c>
      <c r="D29" s="28"/>
      <c r="E29" s="28"/>
      <c r="F29" s="28"/>
      <c r="G29" s="29"/>
    </row>
    <row r="30" spans="1:7" ht="17.25" thickBot="1">
      <c r="B30" s="11" t="s">
        <v>12</v>
      </c>
      <c r="C30" s="19" t="s">
        <v>15</v>
      </c>
      <c r="D30" s="20"/>
      <c r="E30" s="20"/>
      <c r="F30" s="20"/>
      <c r="G30" s="21"/>
    </row>
    <row r="31" spans="1:7" ht="17.25" thickBot="1"/>
    <row r="32" spans="1:7">
      <c r="B32" s="5" t="s">
        <v>4</v>
      </c>
      <c r="C32" s="34" t="s">
        <v>65</v>
      </c>
      <c r="D32" s="35"/>
      <c r="E32" s="35"/>
      <c r="F32" s="35"/>
      <c r="G32" s="36"/>
    </row>
    <row r="33" spans="1:7" ht="27">
      <c r="B33" s="22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7"/>
      <c r="C34" s="38">
        <v>45387</v>
      </c>
      <c r="D34" s="18">
        <v>45387</v>
      </c>
      <c r="E34" s="40">
        <v>30000000</v>
      </c>
      <c r="F34" s="40">
        <v>28500000</v>
      </c>
      <c r="G34" s="42">
        <f>+F34/E34</f>
        <v>0.95</v>
      </c>
    </row>
    <row r="35" spans="1:7" ht="24.95" customHeight="1">
      <c r="B35" s="23"/>
      <c r="C35" s="39"/>
      <c r="D35" s="18">
        <v>45446</v>
      </c>
      <c r="E35" s="41"/>
      <c r="F35" s="41"/>
      <c r="G35" s="43"/>
    </row>
    <row r="36" spans="1:7">
      <c r="B36" s="22" t="s">
        <v>10</v>
      </c>
      <c r="C36" s="8" t="s">
        <v>2</v>
      </c>
      <c r="D36" s="8" t="s">
        <v>11</v>
      </c>
      <c r="E36" s="24" t="s">
        <v>1</v>
      </c>
      <c r="F36" s="25"/>
      <c r="G36" s="26"/>
    </row>
    <row r="37" spans="1:7" ht="30" customHeight="1">
      <c r="B37" s="23"/>
      <c r="C37" s="12" t="s">
        <v>66</v>
      </c>
      <c r="D37" s="9" t="s">
        <v>56</v>
      </c>
      <c r="E37" s="27" t="s">
        <v>67</v>
      </c>
      <c r="F37" s="28"/>
      <c r="G37" s="29"/>
    </row>
    <row r="38" spans="1:7" s="16" customFormat="1" ht="30" customHeight="1">
      <c r="A38" s="15"/>
      <c r="B38" s="17" t="s">
        <v>13</v>
      </c>
      <c r="C38" s="30" t="s">
        <v>68</v>
      </c>
      <c r="D38" s="31"/>
      <c r="E38" s="31"/>
      <c r="F38" s="31"/>
      <c r="G38" s="32"/>
    </row>
    <row r="39" spans="1:7" ht="16.5" customHeight="1">
      <c r="B39" s="10" t="s">
        <v>3</v>
      </c>
      <c r="C39" s="33" t="s">
        <v>61</v>
      </c>
      <c r="D39" s="28"/>
      <c r="E39" s="28"/>
      <c r="F39" s="28"/>
      <c r="G39" s="29"/>
    </row>
    <row r="40" spans="1:7" ht="17.25" thickBot="1">
      <c r="B40" s="11" t="s">
        <v>12</v>
      </c>
      <c r="C40" s="19" t="s">
        <v>15</v>
      </c>
      <c r="D40" s="20"/>
      <c r="E40" s="20"/>
      <c r="F40" s="20"/>
      <c r="G40" s="21"/>
    </row>
    <row r="41" spans="1:7" ht="17.25" thickBot="1"/>
    <row r="42" spans="1:7">
      <c r="B42" s="5" t="s">
        <v>4</v>
      </c>
      <c r="C42" s="34" t="s">
        <v>31</v>
      </c>
      <c r="D42" s="35"/>
      <c r="E42" s="35"/>
      <c r="F42" s="35"/>
      <c r="G42" s="36"/>
    </row>
    <row r="43" spans="1:7" ht="27">
      <c r="B43" s="22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7"/>
      <c r="C44" s="38">
        <v>45391</v>
      </c>
      <c r="D44" s="18">
        <v>45393</v>
      </c>
      <c r="E44" s="40">
        <v>21780000</v>
      </c>
      <c r="F44" s="40">
        <v>20780000</v>
      </c>
      <c r="G44" s="42">
        <f>+F44/E44</f>
        <v>0.95408631772268138</v>
      </c>
    </row>
    <row r="45" spans="1:7" ht="24.95" customHeight="1">
      <c r="B45" s="23"/>
      <c r="C45" s="39"/>
      <c r="D45" s="18">
        <v>45437</v>
      </c>
      <c r="E45" s="41"/>
      <c r="F45" s="41"/>
      <c r="G45" s="43"/>
    </row>
    <row r="46" spans="1:7">
      <c r="B46" s="22" t="s">
        <v>10</v>
      </c>
      <c r="C46" s="8" t="s">
        <v>2</v>
      </c>
      <c r="D46" s="8" t="s">
        <v>11</v>
      </c>
      <c r="E46" s="24" t="s">
        <v>1</v>
      </c>
      <c r="F46" s="25"/>
      <c r="G46" s="26"/>
    </row>
    <row r="47" spans="1:7" ht="30" customHeight="1">
      <c r="B47" s="23"/>
      <c r="C47" s="12" t="s">
        <v>32</v>
      </c>
      <c r="D47" s="9" t="s">
        <v>18</v>
      </c>
      <c r="E47" s="27" t="s">
        <v>33</v>
      </c>
      <c r="F47" s="28"/>
      <c r="G47" s="29"/>
    </row>
    <row r="48" spans="1:7" ht="30" customHeight="1">
      <c r="B48" s="13" t="s">
        <v>13</v>
      </c>
      <c r="C48" s="30" t="s">
        <v>20</v>
      </c>
      <c r="D48" s="31"/>
      <c r="E48" s="31"/>
      <c r="F48" s="31"/>
      <c r="G48" s="32"/>
    </row>
    <row r="49" spans="2:7" ht="16.5" customHeight="1">
      <c r="B49" s="10" t="s">
        <v>3</v>
      </c>
      <c r="C49" s="33" t="s">
        <v>14</v>
      </c>
      <c r="D49" s="28"/>
      <c r="E49" s="28"/>
      <c r="F49" s="28"/>
      <c r="G49" s="29"/>
    </row>
    <row r="50" spans="2:7" ht="17.25" thickBot="1">
      <c r="B50" s="11" t="s">
        <v>12</v>
      </c>
      <c r="C50" s="19" t="s">
        <v>15</v>
      </c>
      <c r="D50" s="20"/>
      <c r="E50" s="20"/>
      <c r="F50" s="20"/>
      <c r="G50" s="21"/>
    </row>
    <row r="51" spans="2:7" ht="17.25" thickBot="1"/>
    <row r="52" spans="2:7">
      <c r="B52" s="5" t="s">
        <v>4</v>
      </c>
      <c r="C52" s="34" t="s">
        <v>34</v>
      </c>
      <c r="D52" s="35"/>
      <c r="E52" s="35"/>
      <c r="F52" s="35"/>
      <c r="G52" s="36"/>
    </row>
    <row r="53" spans="2:7" ht="27">
      <c r="B53" s="22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2:7" ht="24.95" customHeight="1">
      <c r="B54" s="37"/>
      <c r="C54" s="38">
        <v>45392</v>
      </c>
      <c r="D54" s="18">
        <v>45392</v>
      </c>
      <c r="E54" s="40">
        <v>42775443</v>
      </c>
      <c r="F54" s="40">
        <v>42775440</v>
      </c>
      <c r="G54" s="42">
        <f>+F54/E54</f>
        <v>0.99999992986630204</v>
      </c>
    </row>
    <row r="55" spans="2:7" ht="24.95" customHeight="1">
      <c r="B55" s="23"/>
      <c r="C55" s="39"/>
      <c r="D55" s="18">
        <v>45602</v>
      </c>
      <c r="E55" s="41"/>
      <c r="F55" s="41"/>
      <c r="G55" s="43"/>
    </row>
    <row r="56" spans="2:7">
      <c r="B56" s="22" t="s">
        <v>10</v>
      </c>
      <c r="C56" s="8" t="s">
        <v>2</v>
      </c>
      <c r="D56" s="8" t="s">
        <v>11</v>
      </c>
      <c r="E56" s="24" t="s">
        <v>1</v>
      </c>
      <c r="F56" s="25"/>
      <c r="G56" s="26"/>
    </row>
    <row r="57" spans="2:7" ht="30" customHeight="1">
      <c r="B57" s="23"/>
      <c r="C57" s="12" t="s">
        <v>42</v>
      </c>
      <c r="D57" s="9" t="s">
        <v>43</v>
      </c>
      <c r="E57" s="27" t="s">
        <v>44</v>
      </c>
      <c r="F57" s="28"/>
      <c r="G57" s="29"/>
    </row>
    <row r="58" spans="2:7" ht="30" customHeight="1">
      <c r="B58" s="13" t="s">
        <v>13</v>
      </c>
      <c r="C58" s="30" t="s">
        <v>22</v>
      </c>
      <c r="D58" s="31"/>
      <c r="E58" s="31"/>
      <c r="F58" s="31"/>
      <c r="G58" s="32"/>
    </row>
    <row r="59" spans="2:7" ht="16.5" customHeight="1">
      <c r="B59" s="10" t="s">
        <v>3</v>
      </c>
      <c r="C59" s="33" t="s">
        <v>45</v>
      </c>
      <c r="D59" s="28"/>
      <c r="E59" s="28"/>
      <c r="F59" s="28"/>
      <c r="G59" s="29"/>
    </row>
    <row r="60" spans="2:7" ht="17.25" thickBot="1">
      <c r="B60" s="11" t="s">
        <v>12</v>
      </c>
      <c r="C60" s="19" t="s">
        <v>15</v>
      </c>
      <c r="D60" s="20"/>
      <c r="E60" s="20"/>
      <c r="F60" s="20"/>
      <c r="G60" s="21"/>
    </row>
    <row r="61" spans="2:7" ht="17.25" thickBot="1"/>
    <row r="62" spans="2:7">
      <c r="B62" s="5" t="s">
        <v>4</v>
      </c>
      <c r="C62" s="34" t="s">
        <v>35</v>
      </c>
      <c r="D62" s="35"/>
      <c r="E62" s="35"/>
      <c r="F62" s="35"/>
      <c r="G62" s="36"/>
    </row>
    <row r="63" spans="2:7" ht="27">
      <c r="B63" s="22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2:7" ht="24.95" customHeight="1">
      <c r="B64" s="37"/>
      <c r="C64" s="38">
        <v>45397</v>
      </c>
      <c r="D64" s="18">
        <v>45410</v>
      </c>
      <c r="E64" s="40">
        <v>14760000</v>
      </c>
      <c r="F64" s="40">
        <v>13750000</v>
      </c>
      <c r="G64" s="42">
        <f>+F64/E64</f>
        <v>0.93157181571815717</v>
      </c>
    </row>
    <row r="65" spans="2:7" ht="24.95" customHeight="1">
      <c r="B65" s="23"/>
      <c r="C65" s="39"/>
      <c r="D65" s="18">
        <v>45424</v>
      </c>
      <c r="E65" s="41"/>
      <c r="F65" s="41"/>
      <c r="G65" s="43"/>
    </row>
    <row r="66" spans="2:7">
      <c r="B66" s="22" t="s">
        <v>10</v>
      </c>
      <c r="C66" s="8" t="s">
        <v>2</v>
      </c>
      <c r="D66" s="8" t="s">
        <v>11</v>
      </c>
      <c r="E66" s="24" t="s">
        <v>1</v>
      </c>
      <c r="F66" s="25"/>
      <c r="G66" s="26"/>
    </row>
    <row r="67" spans="2:7" ht="16.5" customHeight="1">
      <c r="B67" s="23"/>
      <c r="C67" s="12" t="s">
        <v>46</v>
      </c>
      <c r="D67" s="9" t="s">
        <v>19</v>
      </c>
      <c r="E67" s="27" t="s">
        <v>47</v>
      </c>
      <c r="F67" s="28"/>
      <c r="G67" s="29"/>
    </row>
    <row r="68" spans="2:7" ht="30" customHeight="1">
      <c r="B68" s="13" t="s">
        <v>13</v>
      </c>
      <c r="C68" s="30" t="s">
        <v>16</v>
      </c>
      <c r="D68" s="31"/>
      <c r="E68" s="31"/>
      <c r="F68" s="31"/>
      <c r="G68" s="32"/>
    </row>
    <row r="69" spans="2:7" ht="16.5" customHeight="1">
      <c r="B69" s="10" t="s">
        <v>3</v>
      </c>
      <c r="C69" s="33" t="s">
        <v>14</v>
      </c>
      <c r="D69" s="28"/>
      <c r="E69" s="28"/>
      <c r="F69" s="28"/>
      <c r="G69" s="29"/>
    </row>
    <row r="70" spans="2:7" ht="17.25" thickBot="1">
      <c r="B70" s="11" t="s">
        <v>12</v>
      </c>
      <c r="C70" s="19" t="s">
        <v>15</v>
      </c>
      <c r="D70" s="20"/>
      <c r="E70" s="20"/>
      <c r="F70" s="20"/>
      <c r="G70" s="21"/>
    </row>
    <row r="71" spans="2:7" ht="17.25" thickBot="1"/>
    <row r="72" spans="2:7">
      <c r="B72" s="5" t="s">
        <v>4</v>
      </c>
      <c r="C72" s="34" t="s">
        <v>37</v>
      </c>
      <c r="D72" s="35"/>
      <c r="E72" s="35"/>
      <c r="F72" s="35"/>
      <c r="G72" s="36"/>
    </row>
    <row r="73" spans="2:7" ht="27">
      <c r="B73" s="22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2:7" ht="24.95" customHeight="1">
      <c r="B74" s="37"/>
      <c r="C74" s="38">
        <v>45398</v>
      </c>
      <c r="D74" s="18">
        <v>45398</v>
      </c>
      <c r="E74" s="40">
        <v>16500000</v>
      </c>
      <c r="F74" s="40">
        <v>15675000</v>
      </c>
      <c r="G74" s="42">
        <f>+F74/E74</f>
        <v>0.95</v>
      </c>
    </row>
    <row r="75" spans="2:7" ht="24.95" customHeight="1">
      <c r="B75" s="23"/>
      <c r="C75" s="39"/>
      <c r="D75" s="18">
        <v>45453</v>
      </c>
      <c r="E75" s="41"/>
      <c r="F75" s="41"/>
      <c r="G75" s="43"/>
    </row>
    <row r="76" spans="2:7">
      <c r="B76" s="22" t="s">
        <v>10</v>
      </c>
      <c r="C76" s="8" t="s">
        <v>2</v>
      </c>
      <c r="D76" s="8" t="s">
        <v>11</v>
      </c>
      <c r="E76" s="24" t="s">
        <v>1</v>
      </c>
      <c r="F76" s="25"/>
      <c r="G76" s="26"/>
    </row>
    <row r="77" spans="2:7" ht="30" customHeight="1">
      <c r="B77" s="23"/>
      <c r="C77" s="12" t="s">
        <v>48</v>
      </c>
      <c r="D77" s="9" t="s">
        <v>49</v>
      </c>
      <c r="E77" s="27" t="s">
        <v>50</v>
      </c>
      <c r="F77" s="28"/>
      <c r="G77" s="29"/>
    </row>
    <row r="78" spans="2:7" ht="30" customHeight="1">
      <c r="B78" s="13" t="s">
        <v>13</v>
      </c>
      <c r="C78" s="30" t="s">
        <v>20</v>
      </c>
      <c r="D78" s="31"/>
      <c r="E78" s="31"/>
      <c r="F78" s="31"/>
      <c r="G78" s="32"/>
    </row>
    <row r="79" spans="2:7" ht="16.5" customHeight="1">
      <c r="B79" s="10" t="s">
        <v>3</v>
      </c>
      <c r="C79" s="33" t="s">
        <v>17</v>
      </c>
      <c r="D79" s="28"/>
      <c r="E79" s="28"/>
      <c r="F79" s="28"/>
      <c r="G79" s="29"/>
    </row>
    <row r="80" spans="2:7" ht="17.25" thickBot="1">
      <c r="B80" s="11" t="s">
        <v>12</v>
      </c>
      <c r="C80" s="19" t="s">
        <v>15</v>
      </c>
      <c r="D80" s="20"/>
      <c r="E80" s="20"/>
      <c r="F80" s="20"/>
      <c r="G80" s="21"/>
    </row>
    <row r="81" spans="2:7" ht="17.25" thickBot="1"/>
    <row r="82" spans="2:7">
      <c r="B82" s="5" t="s">
        <v>4</v>
      </c>
      <c r="C82" s="34" t="s">
        <v>36</v>
      </c>
      <c r="D82" s="35"/>
      <c r="E82" s="35"/>
      <c r="F82" s="35"/>
      <c r="G82" s="36"/>
    </row>
    <row r="83" spans="2:7" ht="27">
      <c r="B83" s="22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2:7" ht="24.95" customHeight="1">
      <c r="B84" s="37"/>
      <c r="C84" s="38">
        <v>45399</v>
      </c>
      <c r="D84" s="18">
        <v>45410</v>
      </c>
      <c r="E84" s="40">
        <v>79750000</v>
      </c>
      <c r="F84" s="40">
        <v>70354260</v>
      </c>
      <c r="G84" s="42">
        <f>+F84/E84</f>
        <v>0.88218507836990601</v>
      </c>
    </row>
    <row r="85" spans="2:7" ht="24.95" customHeight="1">
      <c r="B85" s="23"/>
      <c r="C85" s="39"/>
      <c r="D85" s="18">
        <v>45437</v>
      </c>
      <c r="E85" s="41"/>
      <c r="F85" s="41"/>
      <c r="G85" s="43"/>
    </row>
    <row r="86" spans="2:7">
      <c r="B86" s="22" t="s">
        <v>10</v>
      </c>
      <c r="C86" s="8" t="s">
        <v>2</v>
      </c>
      <c r="D86" s="8" t="s">
        <v>11</v>
      </c>
      <c r="E86" s="24" t="s">
        <v>1</v>
      </c>
      <c r="F86" s="25"/>
      <c r="G86" s="26"/>
    </row>
    <row r="87" spans="2:7" ht="30" customHeight="1">
      <c r="B87" s="23"/>
      <c r="C87" s="12" t="s">
        <v>51</v>
      </c>
      <c r="D87" s="9" t="s">
        <v>52</v>
      </c>
      <c r="E87" s="27" t="s">
        <v>53</v>
      </c>
      <c r="F87" s="28"/>
      <c r="G87" s="29"/>
    </row>
    <row r="88" spans="2:7" ht="30" customHeight="1">
      <c r="B88" s="13" t="s">
        <v>13</v>
      </c>
      <c r="C88" s="30" t="s">
        <v>16</v>
      </c>
      <c r="D88" s="31"/>
      <c r="E88" s="31"/>
      <c r="F88" s="31"/>
      <c r="G88" s="32"/>
    </row>
    <row r="89" spans="2:7" ht="16.5" customHeight="1">
      <c r="B89" s="10" t="s">
        <v>3</v>
      </c>
      <c r="C89" s="33" t="s">
        <v>14</v>
      </c>
      <c r="D89" s="28"/>
      <c r="E89" s="28"/>
      <c r="F89" s="28"/>
      <c r="G89" s="29"/>
    </row>
    <row r="90" spans="2:7" ht="17.25" thickBot="1">
      <c r="B90" s="11" t="s">
        <v>12</v>
      </c>
      <c r="C90" s="19" t="s">
        <v>15</v>
      </c>
      <c r="D90" s="20"/>
      <c r="E90" s="20"/>
      <c r="F90" s="20"/>
      <c r="G90" s="21"/>
    </row>
    <row r="91" spans="2:7" ht="17.25" thickBot="1"/>
    <row r="92" spans="2:7">
      <c r="B92" s="5" t="s">
        <v>4</v>
      </c>
      <c r="C92" s="34" t="s">
        <v>38</v>
      </c>
      <c r="D92" s="35"/>
      <c r="E92" s="35"/>
      <c r="F92" s="35"/>
      <c r="G92" s="36"/>
    </row>
    <row r="93" spans="2:7" ht="27">
      <c r="B93" s="22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2:7" ht="24.95" customHeight="1">
      <c r="B94" s="37"/>
      <c r="C94" s="38">
        <v>45399</v>
      </c>
      <c r="D94" s="18">
        <v>45431</v>
      </c>
      <c r="E94" s="40">
        <v>10604000</v>
      </c>
      <c r="F94" s="40">
        <v>10000000</v>
      </c>
      <c r="G94" s="42">
        <f>+F94/E94</f>
        <v>0.94304036212749909</v>
      </c>
    </row>
    <row r="95" spans="2:7" ht="24.95" customHeight="1">
      <c r="B95" s="23"/>
      <c r="C95" s="39"/>
      <c r="D95" s="18">
        <v>45441</v>
      </c>
      <c r="E95" s="41"/>
      <c r="F95" s="41"/>
      <c r="G95" s="43"/>
    </row>
    <row r="96" spans="2:7">
      <c r="B96" s="22" t="s">
        <v>10</v>
      </c>
      <c r="C96" s="8" t="s">
        <v>2</v>
      </c>
      <c r="D96" s="8" t="s">
        <v>11</v>
      </c>
      <c r="E96" s="24" t="s">
        <v>1</v>
      </c>
      <c r="F96" s="25"/>
      <c r="G96" s="26"/>
    </row>
    <row r="97" spans="2:7" ht="30" customHeight="1">
      <c r="B97" s="23"/>
      <c r="C97" s="12" t="s">
        <v>54</v>
      </c>
      <c r="D97" s="9" t="s">
        <v>56</v>
      </c>
      <c r="E97" s="27" t="s">
        <v>55</v>
      </c>
      <c r="F97" s="28"/>
      <c r="G97" s="29"/>
    </row>
    <row r="98" spans="2:7" ht="30" customHeight="1">
      <c r="B98" s="13" t="s">
        <v>13</v>
      </c>
      <c r="C98" s="30" t="s">
        <v>16</v>
      </c>
      <c r="D98" s="31"/>
      <c r="E98" s="31"/>
      <c r="F98" s="31"/>
      <c r="G98" s="32"/>
    </row>
    <row r="99" spans="2:7" ht="16.5" customHeight="1">
      <c r="B99" s="10" t="s">
        <v>3</v>
      </c>
      <c r="C99" s="33" t="s">
        <v>14</v>
      </c>
      <c r="D99" s="28"/>
      <c r="E99" s="28"/>
      <c r="F99" s="28"/>
      <c r="G99" s="29"/>
    </row>
    <row r="100" spans="2:7" ht="17.25" thickBot="1">
      <c r="B100" s="11" t="s">
        <v>12</v>
      </c>
      <c r="C100" s="19" t="s">
        <v>15</v>
      </c>
      <c r="D100" s="20"/>
      <c r="E100" s="20"/>
      <c r="F100" s="20"/>
      <c r="G100" s="21"/>
    </row>
    <row r="101" spans="2:7" ht="17.25" thickBot="1"/>
    <row r="102" spans="2:7">
      <c r="B102" s="5" t="s">
        <v>4</v>
      </c>
      <c r="C102" s="34" t="s">
        <v>39</v>
      </c>
      <c r="D102" s="35"/>
      <c r="E102" s="35"/>
      <c r="F102" s="35"/>
      <c r="G102" s="36"/>
    </row>
    <row r="103" spans="2:7" ht="27">
      <c r="B103" s="22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2:7" ht="24.95" customHeight="1">
      <c r="B104" s="37"/>
      <c r="C104" s="38">
        <v>45400</v>
      </c>
      <c r="D104" s="18">
        <v>45400</v>
      </c>
      <c r="E104" s="40">
        <v>16922411</v>
      </c>
      <c r="F104" s="40">
        <v>16499850</v>
      </c>
      <c r="G104" s="42">
        <f>+F104/E104</f>
        <v>0.97502950377460984</v>
      </c>
    </row>
    <row r="105" spans="2:7" ht="24.95" customHeight="1">
      <c r="B105" s="23"/>
      <c r="C105" s="39"/>
      <c r="D105" s="18">
        <v>45417</v>
      </c>
      <c r="E105" s="41"/>
      <c r="F105" s="41"/>
      <c r="G105" s="43"/>
    </row>
    <row r="106" spans="2:7">
      <c r="B106" s="22" t="s">
        <v>10</v>
      </c>
      <c r="C106" s="8" t="s">
        <v>2</v>
      </c>
      <c r="D106" s="8" t="s">
        <v>11</v>
      </c>
      <c r="E106" s="24" t="s">
        <v>1</v>
      </c>
      <c r="F106" s="25"/>
      <c r="G106" s="26"/>
    </row>
    <row r="107" spans="2:7" ht="30" customHeight="1">
      <c r="B107" s="23"/>
      <c r="C107" s="12" t="s">
        <v>57</v>
      </c>
      <c r="D107" s="9" t="s">
        <v>18</v>
      </c>
      <c r="E107" s="27" t="s">
        <v>58</v>
      </c>
      <c r="F107" s="28"/>
      <c r="G107" s="29"/>
    </row>
    <row r="108" spans="2:7" ht="30" customHeight="1">
      <c r="B108" s="14" t="s">
        <v>13</v>
      </c>
      <c r="C108" s="30" t="s">
        <v>20</v>
      </c>
      <c r="D108" s="31"/>
      <c r="E108" s="31"/>
      <c r="F108" s="31"/>
      <c r="G108" s="32"/>
    </row>
    <row r="109" spans="2:7" ht="16.5" customHeight="1">
      <c r="B109" s="10" t="s">
        <v>3</v>
      </c>
      <c r="C109" s="33" t="s">
        <v>14</v>
      </c>
      <c r="D109" s="28"/>
      <c r="E109" s="28"/>
      <c r="F109" s="28"/>
      <c r="G109" s="29"/>
    </row>
    <row r="110" spans="2:7" ht="17.25" thickBot="1">
      <c r="B110" s="11" t="s">
        <v>12</v>
      </c>
      <c r="C110" s="19" t="s">
        <v>15</v>
      </c>
      <c r="D110" s="20"/>
      <c r="E110" s="20"/>
      <c r="F110" s="20"/>
      <c r="G110" s="21"/>
    </row>
    <row r="111" spans="2:7" ht="17.25" thickBot="1"/>
    <row r="112" spans="2:7">
      <c r="B112" s="5" t="s">
        <v>4</v>
      </c>
      <c r="C112" s="34" t="s">
        <v>40</v>
      </c>
      <c r="D112" s="35"/>
      <c r="E112" s="35"/>
      <c r="F112" s="35"/>
      <c r="G112" s="36"/>
    </row>
    <row r="113" spans="2:7" ht="27">
      <c r="B113" s="22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2:7" ht="24.95" customHeight="1">
      <c r="B114" s="37"/>
      <c r="C114" s="38">
        <v>45401</v>
      </c>
      <c r="D114" s="18">
        <v>45404</v>
      </c>
      <c r="E114" s="40">
        <v>13640000</v>
      </c>
      <c r="F114" s="40">
        <v>12958000</v>
      </c>
      <c r="G114" s="42">
        <f>+F114/E114</f>
        <v>0.95</v>
      </c>
    </row>
    <row r="115" spans="2:7" ht="24.95" customHeight="1">
      <c r="B115" s="23"/>
      <c r="C115" s="39"/>
      <c r="D115" s="18">
        <v>45418</v>
      </c>
      <c r="E115" s="41"/>
      <c r="F115" s="41"/>
      <c r="G115" s="43"/>
    </row>
    <row r="116" spans="2:7">
      <c r="B116" s="22" t="s">
        <v>10</v>
      </c>
      <c r="C116" s="8" t="s">
        <v>2</v>
      </c>
      <c r="D116" s="8" t="s">
        <v>11</v>
      </c>
      <c r="E116" s="24" t="s">
        <v>1</v>
      </c>
      <c r="F116" s="25"/>
      <c r="G116" s="26"/>
    </row>
    <row r="117" spans="2:7" ht="30" customHeight="1">
      <c r="B117" s="23"/>
      <c r="C117" s="12" t="s">
        <v>59</v>
      </c>
      <c r="D117" s="9" t="s">
        <v>21</v>
      </c>
      <c r="E117" s="27" t="s">
        <v>60</v>
      </c>
      <c r="F117" s="28"/>
      <c r="G117" s="29"/>
    </row>
    <row r="118" spans="2:7" ht="30" customHeight="1">
      <c r="B118" s="14" t="s">
        <v>13</v>
      </c>
      <c r="C118" s="30" t="s">
        <v>16</v>
      </c>
      <c r="D118" s="31"/>
      <c r="E118" s="31"/>
      <c r="F118" s="31"/>
      <c r="G118" s="32"/>
    </row>
    <row r="119" spans="2:7" ht="16.5" customHeight="1">
      <c r="B119" s="10" t="s">
        <v>3</v>
      </c>
      <c r="C119" s="33" t="s">
        <v>61</v>
      </c>
      <c r="D119" s="28"/>
      <c r="E119" s="28"/>
      <c r="F119" s="28"/>
      <c r="G119" s="29"/>
    </row>
    <row r="120" spans="2:7" ht="17.25" thickBot="1">
      <c r="B120" s="11" t="s">
        <v>12</v>
      </c>
      <c r="C120" s="19" t="s">
        <v>15</v>
      </c>
      <c r="D120" s="20"/>
      <c r="E120" s="20"/>
      <c r="F120" s="20"/>
      <c r="G120" s="21"/>
    </row>
    <row r="121" spans="2:7" ht="17.25" thickBot="1"/>
    <row r="122" spans="2:7">
      <c r="B122" s="5" t="s">
        <v>4</v>
      </c>
      <c r="C122" s="34" t="s">
        <v>41</v>
      </c>
      <c r="D122" s="35"/>
      <c r="E122" s="35"/>
      <c r="F122" s="35"/>
      <c r="G122" s="36"/>
    </row>
    <row r="123" spans="2:7" ht="27">
      <c r="B123" s="22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2:7" ht="24.95" customHeight="1">
      <c r="B124" s="37"/>
      <c r="C124" s="38">
        <v>45401</v>
      </c>
      <c r="D124" s="18">
        <v>45410</v>
      </c>
      <c r="E124" s="40">
        <v>11320000</v>
      </c>
      <c r="F124" s="40">
        <v>11000000</v>
      </c>
      <c r="G124" s="42">
        <f>+F124/E124</f>
        <v>0.9717314487632509</v>
      </c>
    </row>
    <row r="125" spans="2:7" ht="24.95" customHeight="1">
      <c r="B125" s="23"/>
      <c r="C125" s="39"/>
      <c r="D125" s="18">
        <v>45429</v>
      </c>
      <c r="E125" s="41"/>
      <c r="F125" s="41"/>
      <c r="G125" s="43"/>
    </row>
    <row r="126" spans="2:7">
      <c r="B126" s="22" t="s">
        <v>10</v>
      </c>
      <c r="C126" s="8" t="s">
        <v>2</v>
      </c>
      <c r="D126" s="8" t="s">
        <v>11</v>
      </c>
      <c r="E126" s="24" t="s">
        <v>1</v>
      </c>
      <c r="F126" s="25"/>
      <c r="G126" s="26"/>
    </row>
    <row r="127" spans="2:7" ht="30" customHeight="1">
      <c r="B127" s="23"/>
      <c r="C127" s="12" t="s">
        <v>63</v>
      </c>
      <c r="D127" s="9" t="s">
        <v>64</v>
      </c>
      <c r="E127" s="27" t="s">
        <v>62</v>
      </c>
      <c r="F127" s="28"/>
      <c r="G127" s="29"/>
    </row>
    <row r="128" spans="2:7" ht="30" customHeight="1">
      <c r="B128" s="14" t="s">
        <v>13</v>
      </c>
      <c r="C128" s="30" t="s">
        <v>16</v>
      </c>
      <c r="D128" s="31"/>
      <c r="E128" s="31"/>
      <c r="F128" s="31"/>
      <c r="G128" s="32"/>
    </row>
    <row r="129" spans="2:7" ht="16.5" customHeight="1">
      <c r="B129" s="10" t="s">
        <v>3</v>
      </c>
      <c r="C129" s="33" t="s">
        <v>14</v>
      </c>
      <c r="D129" s="28"/>
      <c r="E129" s="28"/>
      <c r="F129" s="28"/>
      <c r="G129" s="29"/>
    </row>
    <row r="130" spans="2:7" ht="17.25" thickBot="1">
      <c r="B130" s="11" t="s">
        <v>12</v>
      </c>
      <c r="C130" s="19" t="s">
        <v>15</v>
      </c>
      <c r="D130" s="20"/>
      <c r="E130" s="20"/>
      <c r="F130" s="20"/>
      <c r="G130" s="21"/>
    </row>
  </sheetData>
  <mergeCells count="156">
    <mergeCell ref="E26:G26"/>
    <mergeCell ref="E27:G27"/>
    <mergeCell ref="C28:G28"/>
    <mergeCell ref="C29:G29"/>
    <mergeCell ref="C30:G30"/>
    <mergeCell ref="C100:G100"/>
    <mergeCell ref="B96:B97"/>
    <mergeCell ref="E96:G96"/>
    <mergeCell ref="E97:G97"/>
    <mergeCell ref="C98:G98"/>
    <mergeCell ref="C32:G32"/>
    <mergeCell ref="B33:B35"/>
    <mergeCell ref="C34:C35"/>
    <mergeCell ref="E34:E35"/>
    <mergeCell ref="F34:F35"/>
    <mergeCell ref="G34:G35"/>
    <mergeCell ref="B36:B37"/>
    <mergeCell ref="E36:G36"/>
    <mergeCell ref="E37:G37"/>
    <mergeCell ref="C38:G38"/>
    <mergeCell ref="C39:G39"/>
    <mergeCell ref="C40:G40"/>
    <mergeCell ref="C89:G89"/>
    <mergeCell ref="C90:G90"/>
    <mergeCell ref="C92:G92"/>
    <mergeCell ref="B93:B95"/>
    <mergeCell ref="C94:C95"/>
    <mergeCell ref="E94:E95"/>
    <mergeCell ref="F94:F95"/>
    <mergeCell ref="G94:G95"/>
    <mergeCell ref="C99:G99"/>
    <mergeCell ref="B86:B87"/>
    <mergeCell ref="E86:G86"/>
    <mergeCell ref="E87:G87"/>
    <mergeCell ref="C88:G88"/>
    <mergeCell ref="C79:G79"/>
    <mergeCell ref="C80:G80"/>
    <mergeCell ref="C82:G82"/>
    <mergeCell ref="B83:B85"/>
    <mergeCell ref="C84:C85"/>
    <mergeCell ref="E84:E85"/>
    <mergeCell ref="F84:F85"/>
    <mergeCell ref="G84:G85"/>
    <mergeCell ref="B76:B77"/>
    <mergeCell ref="E76:G76"/>
    <mergeCell ref="E77:G77"/>
    <mergeCell ref="C78:G78"/>
    <mergeCell ref="C72:G72"/>
    <mergeCell ref="B73:B75"/>
    <mergeCell ref="C74:C75"/>
    <mergeCell ref="E74:E75"/>
    <mergeCell ref="F74:F75"/>
    <mergeCell ref="G74:G75"/>
    <mergeCell ref="C70:G70"/>
    <mergeCell ref="C62:G62"/>
    <mergeCell ref="B63:B65"/>
    <mergeCell ref="C64:C65"/>
    <mergeCell ref="E64:E65"/>
    <mergeCell ref="F64:F65"/>
    <mergeCell ref="G64:G65"/>
    <mergeCell ref="B66:B67"/>
    <mergeCell ref="E66:G66"/>
    <mergeCell ref="C68:G68"/>
    <mergeCell ref="E67:G67"/>
    <mergeCell ref="C69:G69"/>
    <mergeCell ref="C48:G48"/>
    <mergeCell ref="C59:G59"/>
    <mergeCell ref="C60:G60"/>
    <mergeCell ref="B56:B57"/>
    <mergeCell ref="E56:G56"/>
    <mergeCell ref="E57:G57"/>
    <mergeCell ref="C58:G58"/>
    <mergeCell ref="C50:G50"/>
    <mergeCell ref="C52:G52"/>
    <mergeCell ref="B53:B55"/>
    <mergeCell ref="C54:C55"/>
    <mergeCell ref="E54:E55"/>
    <mergeCell ref="F54:F55"/>
    <mergeCell ref="G54:G55"/>
    <mergeCell ref="C49:G49"/>
    <mergeCell ref="B46:B47"/>
    <mergeCell ref="E47:G47"/>
    <mergeCell ref="C19:G19"/>
    <mergeCell ref="C20:G20"/>
    <mergeCell ref="C42:G42"/>
    <mergeCell ref="G4:G5"/>
    <mergeCell ref="C9:G9"/>
    <mergeCell ref="B43:B45"/>
    <mergeCell ref="C44:C45"/>
    <mergeCell ref="E44:E45"/>
    <mergeCell ref="F44:F45"/>
    <mergeCell ref="G44:G45"/>
    <mergeCell ref="E4:E5"/>
    <mergeCell ref="C10:G10"/>
    <mergeCell ref="E7:G7"/>
    <mergeCell ref="F4:F5"/>
    <mergeCell ref="E46:G46"/>
    <mergeCell ref="C22:G22"/>
    <mergeCell ref="B23:B25"/>
    <mergeCell ref="C24:C25"/>
    <mergeCell ref="E24:E25"/>
    <mergeCell ref="F24:F25"/>
    <mergeCell ref="G24:G25"/>
    <mergeCell ref="B26:B27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B3:B5"/>
    <mergeCell ref="C4:C5"/>
    <mergeCell ref="B106:B107"/>
    <mergeCell ref="E106:G106"/>
    <mergeCell ref="E107:G107"/>
    <mergeCell ref="C108:G108"/>
    <mergeCell ref="C109:G109"/>
    <mergeCell ref="C102:G102"/>
    <mergeCell ref="B103:B105"/>
    <mergeCell ref="C104:C105"/>
    <mergeCell ref="E104:E105"/>
    <mergeCell ref="F104:F105"/>
    <mergeCell ref="G104:G105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  <mergeCell ref="C130:G130"/>
    <mergeCell ref="B126:B127"/>
    <mergeCell ref="E126:G126"/>
    <mergeCell ref="E127:G127"/>
    <mergeCell ref="C128:G128"/>
    <mergeCell ref="C129:G129"/>
    <mergeCell ref="C120:G120"/>
    <mergeCell ref="C122:G122"/>
    <mergeCell ref="B123:B125"/>
    <mergeCell ref="C124:C125"/>
    <mergeCell ref="E124:E125"/>
    <mergeCell ref="F124:F125"/>
    <mergeCell ref="G124:G12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2024-05-10T00:18:12Z</dcterms:modified>
</cp:coreProperties>
</file>